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8195" windowHeight="2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" i="1"/>
  <c r="D10"/>
  <c r="D7" l="1"/>
  <c r="D5"/>
  <c r="D6"/>
  <c r="D8"/>
  <c r="D9"/>
  <c r="D4"/>
</calcChain>
</file>

<file path=xl/sharedStrings.xml><?xml version="1.0" encoding="utf-8"?>
<sst xmlns="http://schemas.openxmlformats.org/spreadsheetml/2006/main" count="43" uniqueCount="28">
  <si>
    <t>Black Ink</t>
  </si>
  <si>
    <t>Naphthalene</t>
  </si>
  <si>
    <t>Acenaphthylene</t>
  </si>
  <si>
    <t>Phenanthrene</t>
  </si>
  <si>
    <t>Fluoranthene</t>
  </si>
  <si>
    <t>Pyrene</t>
  </si>
  <si>
    <t>Benzo[ghi]perylene</t>
  </si>
  <si>
    <t>4,4-dimethyl biphenyl</t>
  </si>
  <si>
    <t>3,3-dimethyl biphenyl</t>
  </si>
  <si>
    <t>1,2-dimethyl naphthalene</t>
  </si>
  <si>
    <t>1,4-dimethyl naphthalene (group of 3)</t>
  </si>
  <si>
    <t>1,7-dimethyl naphthalene</t>
  </si>
  <si>
    <t>2,6-dimethyl naphthalene (group of 2)</t>
  </si>
  <si>
    <t>2-ethyl naphthalene (group of 2)</t>
  </si>
  <si>
    <t>Biphenyl</t>
  </si>
  <si>
    <t>Fluorene</t>
  </si>
  <si>
    <t>31 PAHs analysed, 6 detected at measurable concentration, 9 detected below limit of reporting (10 ng/mL, 10 ug/L)</t>
  </si>
  <si>
    <t>ug/L</t>
  </si>
  <si>
    <t>Group 3: not classifiable as to carcinogenicity in humans.</t>
  </si>
  <si>
    <t>Group 2B: possibly carcinogenic to humans.</t>
  </si>
  <si>
    <t>Correction for 2 times enrichment</t>
  </si>
  <si>
    <t>Total</t>
  </si>
  <si>
    <t xml:space="preserve">ppm </t>
  </si>
  <si>
    <t>(total PAHs exceed limit of 0.5 ppm set by Resolution ResAP(2008)1</t>
  </si>
  <si>
    <t xml:space="preserve">
on requirements and criteria for the safety of tattoos and permanent make-up)</t>
  </si>
  <si>
    <t>Below limit of reporting</t>
  </si>
  <si>
    <t>IARC Group</t>
  </si>
  <si>
    <t>+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</si>
</sst>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workbookViewId="0">
      <selection activeCell="D26" sqref="D26"/>
    </sheetView>
  </sheetViews>
  <sheetFormatPr defaultRowHeight="15"/>
  <cols>
    <col min="1" max="1" width="18.140625" customWidth="1"/>
    <col min="4" max="4" width="31.5703125" bestFit="1" customWidth="1"/>
    <col min="5" max="5" width="5.42578125" bestFit="1" customWidth="1"/>
    <col min="6" max="6" width="73.85546875" bestFit="1" customWidth="1"/>
  </cols>
  <sheetData>
    <row r="1" spans="1:6">
      <c r="A1" t="s">
        <v>16</v>
      </c>
    </row>
    <row r="3" spans="1:6">
      <c r="B3" s="1" t="s">
        <v>0</v>
      </c>
      <c r="D3" s="1" t="s">
        <v>20</v>
      </c>
      <c r="E3" s="1"/>
      <c r="F3" s="1" t="s">
        <v>26</v>
      </c>
    </row>
    <row r="4" spans="1:6">
      <c r="A4" t="s">
        <v>1</v>
      </c>
      <c r="B4">
        <v>130</v>
      </c>
      <c r="C4" t="s">
        <v>17</v>
      </c>
      <c r="D4">
        <f>B4/2</f>
        <v>65</v>
      </c>
      <c r="E4" t="s">
        <v>17</v>
      </c>
      <c r="F4" t="s">
        <v>19</v>
      </c>
    </row>
    <row r="5" spans="1:6">
      <c r="A5" t="s">
        <v>2</v>
      </c>
      <c r="B5">
        <v>150</v>
      </c>
      <c r="C5" t="s">
        <v>17</v>
      </c>
      <c r="D5">
        <f t="shared" ref="D5:D9" si="0">B5/2</f>
        <v>75</v>
      </c>
      <c r="E5" t="s">
        <v>17</v>
      </c>
    </row>
    <row r="6" spans="1:6">
      <c r="A6" t="s">
        <v>3</v>
      </c>
      <c r="B6">
        <v>58</v>
      </c>
      <c r="C6" t="s">
        <v>17</v>
      </c>
      <c r="D6">
        <f t="shared" si="0"/>
        <v>29</v>
      </c>
      <c r="E6" t="s">
        <v>17</v>
      </c>
      <c r="F6" t="s">
        <v>18</v>
      </c>
    </row>
    <row r="7" spans="1:6">
      <c r="A7" t="s">
        <v>4</v>
      </c>
      <c r="B7">
        <v>330</v>
      </c>
      <c r="C7" t="s">
        <v>17</v>
      </c>
      <c r="D7">
        <f>B7/2</f>
        <v>165</v>
      </c>
      <c r="E7" t="s">
        <v>17</v>
      </c>
      <c r="F7" t="s">
        <v>18</v>
      </c>
    </row>
    <row r="8" spans="1:6">
      <c r="A8" t="s">
        <v>5</v>
      </c>
      <c r="B8">
        <v>1500</v>
      </c>
      <c r="C8" t="s">
        <v>17</v>
      </c>
      <c r="D8">
        <f t="shared" si="0"/>
        <v>750</v>
      </c>
      <c r="E8" t="s">
        <v>17</v>
      </c>
      <c r="F8" t="s">
        <v>18</v>
      </c>
    </row>
    <row r="9" spans="1:6">
      <c r="A9" t="s">
        <v>6</v>
      </c>
      <c r="B9">
        <v>17</v>
      </c>
      <c r="C9" t="s">
        <v>17</v>
      </c>
      <c r="D9">
        <f t="shared" si="0"/>
        <v>8.5</v>
      </c>
      <c r="E9" t="s">
        <v>17</v>
      </c>
      <c r="F9" t="s">
        <v>18</v>
      </c>
    </row>
    <row r="10" spans="1:6">
      <c r="C10" t="s">
        <v>21</v>
      </c>
      <c r="D10" s="2">
        <f>SUM(D4:D9)</f>
        <v>1092.5</v>
      </c>
      <c r="E10" s="2" t="s">
        <v>17</v>
      </c>
    </row>
    <row r="11" spans="1:6">
      <c r="D11" s="2">
        <f>D10/1000</f>
        <v>1.0925</v>
      </c>
      <c r="E11" s="2" t="s">
        <v>22</v>
      </c>
      <c r="F11" s="3" t="s">
        <v>23</v>
      </c>
    </row>
    <row r="12" spans="1:6">
      <c r="F12" s="3" t="s">
        <v>24</v>
      </c>
    </row>
    <row r="13" spans="1:6">
      <c r="A13" s="1" t="s">
        <v>25</v>
      </c>
    </row>
    <row r="14" spans="1:6">
      <c r="A14" t="s">
        <v>7</v>
      </c>
    </row>
    <row r="15" spans="1:6">
      <c r="A15" t="s">
        <v>8</v>
      </c>
    </row>
    <row r="16" spans="1:6">
      <c r="A16" t="s">
        <v>9</v>
      </c>
    </row>
    <row r="17" spans="1:4">
      <c r="A17" t="s">
        <v>10</v>
      </c>
    </row>
    <row r="18" spans="1:4">
      <c r="A18" t="s">
        <v>11</v>
      </c>
    </row>
    <row r="19" spans="1:4">
      <c r="A19" t="s">
        <v>12</v>
      </c>
    </row>
    <row r="20" spans="1:4">
      <c r="A20" t="s">
        <v>13</v>
      </c>
    </row>
    <row r="21" spans="1:4">
      <c r="A21" t="s">
        <v>14</v>
      </c>
    </row>
    <row r="22" spans="1:4">
      <c r="A22" t="s">
        <v>15</v>
      </c>
    </row>
    <row r="26" spans="1:4">
      <c r="D26" t="s">
        <v>27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</dc:creator>
  <cp:lastModifiedBy>uqpneale</cp:lastModifiedBy>
  <cp:lastPrinted>2013-10-24T21:29:33Z</cp:lastPrinted>
  <dcterms:created xsi:type="dcterms:W3CDTF">2013-10-23T03:14:31Z</dcterms:created>
  <dcterms:modified xsi:type="dcterms:W3CDTF">2013-10-25T05:29:06Z</dcterms:modified>
</cp:coreProperties>
</file>